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585" windowWidth="23520" windowHeight="10065" activeTab="0"/>
  </bookViews>
  <sheets>
    <sheet name="配分内訳" sheetId="1" r:id="rId1"/>
    <sheet name="経理委任状（自動反映）" sheetId="2" r:id="rId2"/>
  </sheets>
  <definedNames>
    <definedName name="_xlnm.Print_Area" localSheetId="1">'経理委任状（自動反映）'!$A$1:$F$26</definedName>
    <definedName name="_xlnm.Print_Area" localSheetId="0">'配分内訳'!$A$1:$J$34</definedName>
  </definedNames>
  <calcPr fullCalcOnLoad="1"/>
</workbook>
</file>

<file path=xl/comments1.xml><?xml version="1.0" encoding="utf-8"?>
<comments xmlns="http://schemas.openxmlformats.org/spreadsheetml/2006/main">
  <authors>
    <author>AMU</author>
  </authors>
  <commentList>
    <comment ref="B4" authorId="0">
      <text>
        <r>
          <rPr>
            <b/>
            <sz val="9"/>
            <rFont val="MS P ゴシック"/>
            <family val="3"/>
          </rPr>
          <t>セルは結合しない</t>
        </r>
      </text>
    </comment>
    <comment ref="B8" authorId="0">
      <text>
        <r>
          <rPr>
            <b/>
            <sz val="9"/>
            <rFont val="MS P ゴシック"/>
            <family val="3"/>
          </rPr>
          <t>姓と名の間は
全角スペース
〇〇　〇〇</t>
        </r>
      </text>
    </comment>
    <comment ref="C8" authorId="0">
      <text>
        <r>
          <rPr>
            <b/>
            <sz val="10"/>
            <rFont val="MS P ゴシック"/>
            <family val="3"/>
          </rPr>
          <t>学内研究者：所属講座
学外研究者：所属機関+所属講座</t>
        </r>
      </text>
    </comment>
    <comment ref="B5" authorId="0">
      <text>
        <r>
          <rPr>
            <b/>
            <sz val="9"/>
            <rFont val="MS P ゴシック"/>
            <family val="3"/>
          </rPr>
          <t>セルは結合しない
半角英数字</t>
        </r>
      </text>
    </comment>
    <comment ref="D8" authorId="0">
      <text>
        <r>
          <rPr>
            <b/>
            <sz val="10"/>
            <rFont val="MS P ゴシック"/>
            <family val="3"/>
          </rPr>
          <t>学内研究者：所属講座
学外研究者：所属機関+所属講座</t>
        </r>
      </text>
    </comment>
    <comment ref="J2" authorId="0">
      <text>
        <r>
          <rPr>
            <b/>
            <sz val="9"/>
            <rFont val="MS P ゴシック"/>
            <family val="3"/>
          </rPr>
          <t>日付を記載してください。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AMU</author>
  </authors>
  <commentList>
    <comment ref="F25" authorId="0">
      <text>
        <r>
          <rPr>
            <b/>
            <sz val="9"/>
            <rFont val="MS P ゴシック"/>
            <family val="3"/>
          </rPr>
          <t xml:space="preserve">直接経費+間接経費
</t>
        </r>
      </text>
    </comment>
  </commentList>
</comments>
</file>

<file path=xl/sharedStrings.xml><?xml version="1.0" encoding="utf-8"?>
<sst xmlns="http://schemas.openxmlformats.org/spreadsheetml/2006/main" count="66" uniqueCount="45">
  <si>
    <t>研究代表者</t>
  </si>
  <si>
    <t>分担者①</t>
  </si>
  <si>
    <t>氏名</t>
  </si>
  <si>
    <t>所属</t>
  </si>
  <si>
    <t>職名</t>
  </si>
  <si>
    <t>物品費</t>
  </si>
  <si>
    <t>旅費</t>
  </si>
  <si>
    <t>謝金</t>
  </si>
  <si>
    <t>その他</t>
  </si>
  <si>
    <t>合計</t>
  </si>
  <si>
    <t>分担者②</t>
  </si>
  <si>
    <t>分担者③</t>
  </si>
  <si>
    <t>分担者④</t>
  </si>
  <si>
    <t>配分額合計</t>
  </si>
  <si>
    <t>分担者⑤</t>
  </si>
  <si>
    <t>分担者⑥</t>
  </si>
  <si>
    <t>代表/分担</t>
  </si>
  <si>
    <t>直接経費合計</t>
  </si>
  <si>
    <t>研究課題名：</t>
  </si>
  <si>
    <t>課題番号：</t>
  </si>
  <si>
    <t>【前期】</t>
  </si>
  <si>
    <t>【後期】</t>
  </si>
  <si>
    <t>（単位：円）</t>
  </si>
  <si>
    <r>
      <t>※</t>
    </r>
    <r>
      <rPr>
        <sz val="11"/>
        <color indexed="10"/>
        <rFont val="ＭＳ Ｐゴシック"/>
        <family val="3"/>
      </rPr>
      <t>直接経費のみ、繰越額を含めずご記入ください。</t>
    </r>
    <r>
      <rPr>
        <sz val="11"/>
        <color indexed="8"/>
        <rFont val="ＭＳ Ｐゴシック"/>
        <family val="3"/>
      </rPr>
      <t>合計</t>
    </r>
    <r>
      <rPr>
        <sz val="11"/>
        <color theme="1"/>
        <rFont val="Calibri"/>
        <family val="3"/>
      </rPr>
      <t>金額は、交付申請書類と一致させてください。</t>
    </r>
  </si>
  <si>
    <t>研究種目名：</t>
  </si>
  <si>
    <t>日付：</t>
  </si>
  <si>
    <t>所属機関名</t>
  </si>
  <si>
    <t>別記様式（第２関係）</t>
  </si>
  <si>
    <t>科学研究費経理委任状</t>
  </si>
  <si>
    <t>旭川医科大学事務局長　殿</t>
  </si>
  <si>
    <t>研究代表者（研究分担者）</t>
  </si>
  <si>
    <t>　　</t>
  </si>
  <si>
    <t>職名・氏名</t>
  </si>
  <si>
    <t>下記の科学研究費の経理を委任します。</t>
  </si>
  <si>
    <t>記</t>
  </si>
  <si>
    <t>研　 究 　種 　目</t>
  </si>
  <si>
    <t>研 究 課 題 番 号</t>
  </si>
  <si>
    <t>研 　究 　課 　題</t>
  </si>
  <si>
    <t>研　究　代　表　者               所　属　機　関　名</t>
  </si>
  <si>
    <t>研 究 代 表 者 名</t>
  </si>
  <si>
    <t>補 　助　 金　 額</t>
  </si>
  <si>
    <t>円</t>
  </si>
  <si>
    <t>※金額には繰越額を含めないでください。</t>
  </si>
  <si>
    <t>R6科研費 直接経費配分内訳（前後期分割請求用）</t>
  </si>
  <si>
    <t>所属l講座または部署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</si>
</sst>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;;;"/>
    <numFmt numFmtId="178" formatCode="[$-411]ggge&quot;年&quot;m&quot;月&quot;d&quot;日&quot;;@"/>
    <numFmt numFmtId="179" formatCode="&quot;令和元年&quot;m&quot;月&quot;d&quot;日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10"/>
      <name val="ＭＳ Ｐゴシック"/>
      <family val="3"/>
    </font>
    <font>
      <b/>
      <sz val="9"/>
      <name val="MS P ゴシック"/>
      <family val="3"/>
    </font>
    <font>
      <b/>
      <sz val="10"/>
      <name val="MS P ゴシック"/>
      <family val="3"/>
    </font>
    <font>
      <sz val="10.5"/>
      <name val="ＭＳ 明朝"/>
      <family val="1"/>
    </font>
    <font>
      <sz val="11.2"/>
      <name val="明朝体"/>
      <family val="3"/>
    </font>
    <font>
      <b/>
      <u val="single"/>
      <sz val="10.5"/>
      <name val="ＭＳ 明朝"/>
      <family val="1"/>
    </font>
    <font>
      <sz val="12"/>
      <name val="ＭＳ 明朝"/>
      <family val="1"/>
    </font>
    <font>
      <sz val="10.5"/>
      <name val="明朝体"/>
      <family val="3"/>
    </font>
    <font>
      <sz val="10"/>
      <name val="ＭＳ 明朝"/>
      <family val="1"/>
    </font>
    <font>
      <sz val="6"/>
      <name val="明朝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16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.5"/>
      <color rgb="FFFF0000"/>
      <name val="ＭＳ 明朝"/>
      <family val="1"/>
    </font>
    <font>
      <sz val="16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9" fillId="0" borderId="0">
      <alignment/>
      <protection/>
    </xf>
    <xf numFmtId="0" fontId="49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3" fontId="0" fillId="0" borderId="12" xfId="0" applyNumberFormat="1" applyBorder="1" applyAlignment="1">
      <alignment vertical="center" shrinkToFit="1"/>
    </xf>
    <xf numFmtId="3" fontId="0" fillId="0" borderId="10" xfId="0" applyNumberFormat="1" applyFill="1" applyBorder="1" applyAlignment="1">
      <alignment vertical="center" shrinkToFit="1"/>
    </xf>
    <xf numFmtId="3" fontId="0" fillId="0" borderId="13" xfId="0" applyNumberFormat="1" applyFill="1" applyBorder="1" applyAlignment="1">
      <alignment vertical="center" shrinkToFit="1"/>
    </xf>
    <xf numFmtId="3" fontId="0" fillId="0" borderId="11" xfId="0" applyNumberForma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3" fontId="0" fillId="0" borderId="18" xfId="0" applyNumberFormat="1" applyBorder="1" applyAlignment="1">
      <alignment vertical="center" shrinkToFit="1"/>
    </xf>
    <xf numFmtId="3" fontId="0" fillId="0" borderId="19" xfId="0" applyNumberFormat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5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50" fillId="0" borderId="20" xfId="0" applyFont="1" applyBorder="1" applyAlignment="1">
      <alignment vertical="center" shrinkToFit="1"/>
    </xf>
    <xf numFmtId="0" fontId="50" fillId="0" borderId="21" xfId="0" applyFont="1" applyBorder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0" fillId="0" borderId="0" xfId="0" applyNumberFormat="1" applyAlignment="1">
      <alignment vertical="center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vertical="center" shrinkToFit="1"/>
    </xf>
    <xf numFmtId="178" fontId="0" fillId="0" borderId="0" xfId="0" applyNumberFormat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50" fillId="0" borderId="0" xfId="0" applyFont="1" applyBorder="1" applyAlignment="1">
      <alignment vertical="center" shrinkToFit="1"/>
    </xf>
    <xf numFmtId="0" fontId="50" fillId="0" borderId="10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10" fillId="0" borderId="0" xfId="67" applyNumberFormat="1" applyFont="1" applyBorder="1" applyAlignment="1">
      <alignment vertical="center" shrinkToFit="1"/>
      <protection/>
    </xf>
    <xf numFmtId="49" fontId="11" fillId="0" borderId="0" xfId="67" applyNumberFormat="1" applyFont="1" applyAlignment="1">
      <alignment vertical="center"/>
      <protection/>
    </xf>
    <xf numFmtId="178" fontId="8" fillId="0" borderId="0" xfId="0" applyNumberFormat="1" applyFont="1" applyAlignment="1">
      <alignment vertical="center"/>
    </xf>
    <xf numFmtId="49" fontId="8" fillId="0" borderId="0" xfId="67" applyNumberFormat="1" applyFont="1" applyAlignment="1">
      <alignment vertical="center"/>
      <protection/>
    </xf>
    <xf numFmtId="178" fontId="8" fillId="0" borderId="0" xfId="67" applyNumberFormat="1" applyFont="1" applyBorder="1" applyAlignment="1">
      <alignment horizontal="right" vertical="center" shrinkToFit="1"/>
      <protection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/>
    </xf>
    <xf numFmtId="0" fontId="13" fillId="0" borderId="0" xfId="67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4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shrinkToFit="1"/>
    </xf>
    <xf numFmtId="0" fontId="4" fillId="0" borderId="23" xfId="0" applyFont="1" applyBorder="1" applyAlignment="1">
      <alignment vertical="center"/>
    </xf>
    <xf numFmtId="0" fontId="8" fillId="0" borderId="24" xfId="0" applyFont="1" applyBorder="1" applyAlignment="1">
      <alignment horizontal="center" vertical="center" shrinkToFit="1"/>
    </xf>
    <xf numFmtId="49" fontId="51" fillId="0" borderId="0" xfId="67" applyNumberFormat="1" applyFont="1" applyAlignment="1">
      <alignment vertical="center"/>
      <protection/>
    </xf>
    <xf numFmtId="3" fontId="0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5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shrinkToFit="1"/>
    </xf>
    <xf numFmtId="3" fontId="11" fillId="0" borderId="23" xfId="0" applyNumberFormat="1" applyFont="1" applyBorder="1" applyAlignment="1">
      <alignment horizontal="right" vertical="center" shrinkToFit="1"/>
    </xf>
    <xf numFmtId="0" fontId="11" fillId="0" borderId="24" xfId="0" applyFont="1" applyBorder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178" fontId="8" fillId="0" borderId="0" xfId="67" applyNumberFormat="1" applyFont="1" applyBorder="1" applyAlignment="1">
      <alignment horizontal="center" vertical="center" shrinkToFit="1"/>
      <protection/>
    </xf>
    <xf numFmtId="0" fontId="11" fillId="0" borderId="2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_診療当直実績簿(非常勤)" xfId="67"/>
    <cellStyle name="良い" xfId="68"/>
  </cellStyles>
  <dxfs count="2">
    <dxf/>
    <dxf>
      <numFmt numFmtId="179" formatCode="&quot;令和元年&quot;m&quot;月&quot;d&quot;日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171450</xdr:rowOff>
    </xdr:from>
    <xdr:to>
      <xdr:col>10</xdr:col>
      <xdr:colOff>66675</xdr:colOff>
      <xdr:row>3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657850" y="400050"/>
          <a:ext cx="24860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配分内訳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Sheet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より、必要な情報を自動で引用するため、この様式は入力不要です。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view="pageBreakPreview" zoomScale="85" zoomScaleSheetLayoutView="85" zoomScalePageLayoutView="0" workbookViewId="0" topLeftCell="A7">
      <selection activeCell="D22" sqref="D22"/>
    </sheetView>
  </sheetViews>
  <sheetFormatPr defaultColWidth="9.140625" defaultRowHeight="15"/>
  <cols>
    <col min="1" max="1" width="11.7109375" style="0" customWidth="1"/>
    <col min="2" max="2" width="14.28125" style="0" customWidth="1"/>
    <col min="3" max="3" width="21.421875" style="0" customWidth="1"/>
    <col min="4" max="4" width="27.421875" style="0" customWidth="1"/>
    <col min="5" max="5" width="8.57421875" style="0" customWidth="1"/>
    <col min="10" max="10" width="13.140625" style="0" customWidth="1"/>
  </cols>
  <sheetData>
    <row r="1" spans="1:10" ht="21" customHeight="1">
      <c r="A1" s="55" t="s">
        <v>43</v>
      </c>
      <c r="B1" s="55"/>
      <c r="C1" s="55"/>
      <c r="D1" s="55"/>
      <c r="E1" s="55"/>
      <c r="F1" s="55"/>
      <c r="G1" s="55"/>
      <c r="H1" s="55"/>
      <c r="I1" s="55"/>
      <c r="J1" s="55"/>
    </row>
    <row r="2" spans="1:11" ht="21" customHeight="1">
      <c r="A2" s="26"/>
      <c r="B2" s="26"/>
      <c r="C2" s="26"/>
      <c r="D2" s="26"/>
      <c r="E2" s="26"/>
      <c r="F2" s="26"/>
      <c r="G2" s="26"/>
      <c r="H2" s="26"/>
      <c r="I2" s="28" t="s">
        <v>25</v>
      </c>
      <c r="J2" s="54"/>
      <c r="K2" s="27"/>
    </row>
    <row r="3" spans="1:10" ht="21" customHeight="1">
      <c r="A3" s="2" t="s">
        <v>24</v>
      </c>
      <c r="B3" s="2"/>
      <c r="C3" s="26"/>
      <c r="D3" s="26"/>
      <c r="E3" s="26"/>
      <c r="F3" s="26"/>
      <c r="G3" s="26"/>
      <c r="H3" s="26"/>
      <c r="I3" s="28"/>
      <c r="J3" s="27"/>
    </row>
    <row r="4" spans="1:10" ht="21" customHeight="1">
      <c r="A4" s="2" t="s">
        <v>18</v>
      </c>
      <c r="B4" s="25"/>
      <c r="C4" s="21"/>
      <c r="D4" s="21"/>
      <c r="E4" s="21"/>
      <c r="F4" s="21"/>
      <c r="G4" s="21"/>
      <c r="H4" s="21"/>
      <c r="I4" s="21"/>
      <c r="J4" s="22"/>
    </row>
    <row r="5" spans="1:10" ht="21" customHeight="1">
      <c r="A5" s="2" t="s">
        <v>19</v>
      </c>
      <c r="B5" s="30"/>
      <c r="C5" s="29"/>
      <c r="D5" s="29"/>
      <c r="E5" s="18"/>
      <c r="F5" s="18"/>
      <c r="G5" s="18"/>
      <c r="H5" s="18"/>
      <c r="I5" s="18"/>
      <c r="J5" s="18"/>
    </row>
    <row r="6" spans="1:10" ht="21" customHeight="1" thickBot="1">
      <c r="A6" s="1" t="s">
        <v>20</v>
      </c>
      <c r="B6" s="1"/>
      <c r="C6" s="1"/>
      <c r="D6" s="26"/>
      <c r="E6" s="1"/>
      <c r="F6" s="1"/>
      <c r="G6" s="1"/>
      <c r="H6" s="1"/>
      <c r="I6" s="1"/>
      <c r="J6" s="1" t="s">
        <v>22</v>
      </c>
    </row>
    <row r="7" spans="1:10" ht="21" customHeight="1" thickBot="1">
      <c r="A7" s="11" t="s">
        <v>16</v>
      </c>
      <c r="B7" s="12" t="s">
        <v>2</v>
      </c>
      <c r="C7" s="12" t="s">
        <v>26</v>
      </c>
      <c r="D7" s="12" t="s">
        <v>44</v>
      </c>
      <c r="E7" s="12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4" t="s">
        <v>13</v>
      </c>
    </row>
    <row r="8" spans="1:15" ht="21" customHeight="1" thickBot="1">
      <c r="A8" s="2" t="s">
        <v>0</v>
      </c>
      <c r="B8" s="2"/>
      <c r="C8" s="2"/>
      <c r="D8" s="2"/>
      <c r="E8" s="17"/>
      <c r="F8" s="5">
        <v>0</v>
      </c>
      <c r="G8" s="5">
        <v>0</v>
      </c>
      <c r="H8" s="5">
        <v>0</v>
      </c>
      <c r="I8" s="6">
        <v>0</v>
      </c>
      <c r="J8" s="7">
        <f>SUM(F8:I8)</f>
        <v>0</v>
      </c>
      <c r="K8" s="23">
        <f>$B$5&amp;B8</f>
      </c>
      <c r="L8" s="23">
        <f>$B$4</f>
        <v>0</v>
      </c>
      <c r="M8" s="23">
        <f>J19</f>
        <v>0</v>
      </c>
      <c r="N8" s="23">
        <v>1</v>
      </c>
      <c r="O8" s="24"/>
    </row>
    <row r="9" spans="1:15" ht="21" customHeight="1" thickBot="1">
      <c r="A9" s="2" t="s">
        <v>1</v>
      </c>
      <c r="B9" s="2"/>
      <c r="C9" s="2"/>
      <c r="D9" s="2"/>
      <c r="E9" s="17"/>
      <c r="F9" s="5">
        <v>0</v>
      </c>
      <c r="G9" s="5">
        <v>0</v>
      </c>
      <c r="H9" s="5">
        <v>0</v>
      </c>
      <c r="I9" s="6">
        <v>0</v>
      </c>
      <c r="J9" s="7">
        <f aca="true" t="shared" si="0" ref="J9:J14">SUM(F9:I9)</f>
        <v>0</v>
      </c>
      <c r="K9" s="23">
        <f aca="true" t="shared" si="1" ref="K9:K14">$B$5&amp;B9</f>
      </c>
      <c r="L9" s="23">
        <f aca="true" t="shared" si="2" ref="L9:L14">$B$4</f>
        <v>0</v>
      </c>
      <c r="M9" s="23"/>
      <c r="N9" s="23">
        <v>2</v>
      </c>
      <c r="O9" s="24"/>
    </row>
    <row r="10" spans="1:15" ht="21" customHeight="1" thickBot="1">
      <c r="A10" s="2" t="s">
        <v>10</v>
      </c>
      <c r="B10" s="2"/>
      <c r="C10" s="2"/>
      <c r="D10" s="2"/>
      <c r="E10" s="17"/>
      <c r="F10" s="5">
        <v>0</v>
      </c>
      <c r="G10" s="5">
        <v>0</v>
      </c>
      <c r="H10" s="5">
        <v>0</v>
      </c>
      <c r="I10" s="6">
        <v>0</v>
      </c>
      <c r="J10" s="7">
        <f t="shared" si="0"/>
        <v>0</v>
      </c>
      <c r="K10" s="23">
        <f t="shared" si="1"/>
      </c>
      <c r="L10" s="23">
        <f t="shared" si="2"/>
        <v>0</v>
      </c>
      <c r="M10" s="23"/>
      <c r="N10" s="23">
        <v>3</v>
      </c>
      <c r="O10" s="24"/>
    </row>
    <row r="11" spans="1:15" ht="21" customHeight="1" thickBot="1">
      <c r="A11" s="2" t="s">
        <v>11</v>
      </c>
      <c r="B11" s="2"/>
      <c r="C11" s="2"/>
      <c r="D11" s="2"/>
      <c r="E11" s="2"/>
      <c r="F11" s="5">
        <v>0</v>
      </c>
      <c r="G11" s="5">
        <v>0</v>
      </c>
      <c r="H11" s="5">
        <v>0</v>
      </c>
      <c r="I11" s="6">
        <v>0</v>
      </c>
      <c r="J11" s="7">
        <f t="shared" si="0"/>
        <v>0</v>
      </c>
      <c r="K11" s="23">
        <f t="shared" si="1"/>
      </c>
      <c r="L11" s="23">
        <f t="shared" si="2"/>
        <v>0</v>
      </c>
      <c r="M11" s="23"/>
      <c r="N11" s="23">
        <v>4</v>
      </c>
      <c r="O11" s="24"/>
    </row>
    <row r="12" spans="1:16" ht="21" customHeight="1" thickBot="1">
      <c r="A12" s="2" t="s">
        <v>12</v>
      </c>
      <c r="B12" s="2"/>
      <c r="C12" s="2"/>
      <c r="D12" s="2"/>
      <c r="E12" s="2"/>
      <c r="F12" s="5">
        <v>0</v>
      </c>
      <c r="G12" s="5">
        <v>0</v>
      </c>
      <c r="H12" s="5">
        <v>0</v>
      </c>
      <c r="I12" s="6">
        <v>0</v>
      </c>
      <c r="J12" s="7">
        <f t="shared" si="0"/>
        <v>0</v>
      </c>
      <c r="K12" s="23">
        <f t="shared" si="1"/>
      </c>
      <c r="L12" s="23">
        <f t="shared" si="2"/>
        <v>0</v>
      </c>
      <c r="M12" s="23"/>
      <c r="N12" s="23">
        <v>5</v>
      </c>
      <c r="O12" s="24"/>
      <c r="P12" s="20"/>
    </row>
    <row r="13" spans="1:16" ht="21" customHeight="1" thickBot="1">
      <c r="A13" s="2" t="s">
        <v>14</v>
      </c>
      <c r="B13" s="2"/>
      <c r="C13" s="2"/>
      <c r="D13" s="2"/>
      <c r="E13" s="2"/>
      <c r="F13" s="5">
        <v>0</v>
      </c>
      <c r="G13" s="5">
        <v>0</v>
      </c>
      <c r="H13" s="5">
        <v>0</v>
      </c>
      <c r="I13" s="6">
        <v>0</v>
      </c>
      <c r="J13" s="7">
        <f t="shared" si="0"/>
        <v>0</v>
      </c>
      <c r="K13" s="23">
        <f t="shared" si="1"/>
      </c>
      <c r="L13" s="23">
        <f t="shared" si="2"/>
        <v>0</v>
      </c>
      <c r="M13" s="23"/>
      <c r="N13" s="23">
        <v>6</v>
      </c>
      <c r="O13" s="24"/>
      <c r="P13" s="20"/>
    </row>
    <row r="14" spans="1:16" ht="21" customHeight="1" thickBot="1">
      <c r="A14" s="8" t="s">
        <v>15</v>
      </c>
      <c r="B14" s="8"/>
      <c r="C14" s="8"/>
      <c r="D14" s="8"/>
      <c r="E14" s="8"/>
      <c r="F14" s="5">
        <v>0</v>
      </c>
      <c r="G14" s="5">
        <v>0</v>
      </c>
      <c r="H14" s="5">
        <v>0</v>
      </c>
      <c r="I14" s="6">
        <v>0</v>
      </c>
      <c r="J14" s="7">
        <f t="shared" si="0"/>
        <v>0</v>
      </c>
      <c r="K14" s="23">
        <f t="shared" si="1"/>
      </c>
      <c r="L14" s="23">
        <f t="shared" si="2"/>
        <v>0</v>
      </c>
      <c r="M14" s="23"/>
      <c r="N14" s="23">
        <v>7</v>
      </c>
      <c r="O14" s="24"/>
      <c r="P14" s="20"/>
    </row>
    <row r="15" spans="1:16" ht="21" customHeight="1" thickBot="1">
      <c r="A15" s="9" t="s">
        <v>9</v>
      </c>
      <c r="B15" s="10"/>
      <c r="C15" s="10"/>
      <c r="D15" s="10"/>
      <c r="E15" s="10"/>
      <c r="F15" s="16">
        <f>SUM(F8:F14)</f>
        <v>0</v>
      </c>
      <c r="G15" s="16">
        <f>SUM(G8:G14)</f>
        <v>0</v>
      </c>
      <c r="H15" s="16">
        <f>SUM(H8:H14)</f>
        <v>0</v>
      </c>
      <c r="I15" s="16">
        <f>SUM(I8:I14)</f>
        <v>0</v>
      </c>
      <c r="J15" s="15">
        <f>SUM(F15:I15)</f>
        <v>0</v>
      </c>
      <c r="K15" s="24"/>
      <c r="L15" s="24"/>
      <c r="M15" s="24"/>
      <c r="N15" s="24"/>
      <c r="O15" s="24"/>
      <c r="P15" s="20"/>
    </row>
    <row r="16" spans="1:16" ht="13.5">
      <c r="A16" s="1"/>
      <c r="B16" s="1"/>
      <c r="C16" s="1"/>
      <c r="D16" s="26"/>
      <c r="E16" s="1"/>
      <c r="F16" s="1"/>
      <c r="G16" s="1"/>
      <c r="H16" s="1"/>
      <c r="I16" s="1"/>
      <c r="J16" s="1"/>
      <c r="K16" s="24"/>
      <c r="L16" s="24"/>
      <c r="M16" s="24"/>
      <c r="N16" s="24"/>
      <c r="O16" s="24"/>
      <c r="P16" s="20"/>
    </row>
    <row r="17" spans="1:16" ht="14.25" thickBot="1">
      <c r="A17" s="1"/>
      <c r="B17" s="1"/>
      <c r="C17" s="1"/>
      <c r="D17" s="26"/>
      <c r="E17" s="1"/>
      <c r="F17" s="1"/>
      <c r="G17" s="1"/>
      <c r="H17" s="1"/>
      <c r="I17" s="1"/>
      <c r="J17" s="1"/>
      <c r="K17" s="24"/>
      <c r="L17" s="24"/>
      <c r="M17" s="24"/>
      <c r="N17" s="24"/>
      <c r="O17" s="24"/>
      <c r="P17" s="20"/>
    </row>
    <row r="18" spans="1:16" ht="21" customHeight="1">
      <c r="A18" s="1"/>
      <c r="B18" s="56"/>
      <c r="C18" s="56"/>
      <c r="D18" s="56"/>
      <c r="E18" s="56"/>
      <c r="F18" s="56"/>
      <c r="G18" s="56"/>
      <c r="H18" s="56"/>
      <c r="I18" s="57"/>
      <c r="J18" s="3" t="s">
        <v>17</v>
      </c>
      <c r="K18" s="24"/>
      <c r="L18" s="24"/>
      <c r="M18" s="24"/>
      <c r="N18" s="24"/>
      <c r="O18" s="24"/>
      <c r="P18" s="20"/>
    </row>
    <row r="19" spans="1:16" ht="21" customHeight="1" thickBot="1">
      <c r="A19" s="59" t="s">
        <v>23</v>
      </c>
      <c r="B19" s="59"/>
      <c r="C19" s="59"/>
      <c r="D19" s="59"/>
      <c r="E19" s="59"/>
      <c r="F19" s="59"/>
      <c r="G19" s="59"/>
      <c r="H19" s="59"/>
      <c r="I19" s="60"/>
      <c r="J19" s="4">
        <f>SUM(J8:J14)</f>
        <v>0</v>
      </c>
      <c r="K19" s="24"/>
      <c r="L19" s="24"/>
      <c r="M19" s="24"/>
      <c r="N19" s="24"/>
      <c r="O19" s="24"/>
      <c r="P19" s="20"/>
    </row>
    <row r="20" spans="11:16" ht="13.5">
      <c r="K20" s="24"/>
      <c r="L20" s="24"/>
      <c r="M20" s="24"/>
      <c r="N20" s="24"/>
      <c r="O20" s="24"/>
      <c r="P20" s="20"/>
    </row>
    <row r="21" spans="1:16" ht="21" customHeight="1" thickBot="1">
      <c r="A21" s="19" t="s">
        <v>21</v>
      </c>
      <c r="B21" s="19"/>
      <c r="C21" s="19"/>
      <c r="D21" s="26"/>
      <c r="E21" s="19"/>
      <c r="F21" s="19"/>
      <c r="G21" s="19"/>
      <c r="H21" s="19"/>
      <c r="I21" s="19"/>
      <c r="J21" s="19" t="s">
        <v>22</v>
      </c>
      <c r="K21" s="24"/>
      <c r="L21" s="24"/>
      <c r="M21" s="24"/>
      <c r="N21" s="24"/>
      <c r="O21" s="24"/>
      <c r="P21" s="20"/>
    </row>
    <row r="22" spans="1:16" ht="21" customHeight="1" thickBot="1">
      <c r="A22" s="11" t="s">
        <v>16</v>
      </c>
      <c r="B22" s="12" t="s">
        <v>2</v>
      </c>
      <c r="C22" s="12" t="s">
        <v>3</v>
      </c>
      <c r="D22" s="12" t="s">
        <v>44</v>
      </c>
      <c r="E22" s="12" t="s">
        <v>4</v>
      </c>
      <c r="F22" s="12" t="s">
        <v>5</v>
      </c>
      <c r="G22" s="12" t="s">
        <v>6</v>
      </c>
      <c r="H22" s="12" t="s">
        <v>7</v>
      </c>
      <c r="I22" s="13" t="s">
        <v>8</v>
      </c>
      <c r="J22" s="14" t="s">
        <v>13</v>
      </c>
      <c r="K22" s="24"/>
      <c r="L22" s="24"/>
      <c r="M22" s="24"/>
      <c r="N22" s="24"/>
      <c r="O22" s="24"/>
      <c r="P22" s="20"/>
    </row>
    <row r="23" spans="1:16" ht="21" customHeight="1" thickBot="1">
      <c r="A23" s="2" t="s">
        <v>0</v>
      </c>
      <c r="B23" s="2"/>
      <c r="C23" s="2"/>
      <c r="D23" s="2"/>
      <c r="E23" s="17"/>
      <c r="F23" s="5">
        <v>0</v>
      </c>
      <c r="G23" s="5">
        <v>0</v>
      </c>
      <c r="H23" s="5">
        <v>0</v>
      </c>
      <c r="I23" s="6">
        <v>0</v>
      </c>
      <c r="J23" s="7">
        <f>SUM(F23:I23)</f>
        <v>0</v>
      </c>
      <c r="K23" s="23">
        <f>$B$5&amp;B23</f>
      </c>
      <c r="L23" s="23">
        <f>$B$4</f>
        <v>0</v>
      </c>
      <c r="M23" s="23">
        <f>J34</f>
        <v>0</v>
      </c>
      <c r="N23" s="23">
        <v>1</v>
      </c>
      <c r="O23" s="24"/>
      <c r="P23" s="20"/>
    </row>
    <row r="24" spans="1:16" ht="21" customHeight="1" thickBot="1">
      <c r="A24" s="2" t="s">
        <v>1</v>
      </c>
      <c r="B24" s="2"/>
      <c r="C24" s="2"/>
      <c r="D24" s="2"/>
      <c r="E24" s="17"/>
      <c r="F24" s="5">
        <v>0</v>
      </c>
      <c r="G24" s="5">
        <v>0</v>
      </c>
      <c r="H24" s="5">
        <v>0</v>
      </c>
      <c r="I24" s="6">
        <v>0</v>
      </c>
      <c r="J24" s="7">
        <f aca="true" t="shared" si="3" ref="J24:J29">SUM(F24:I24)</f>
        <v>0</v>
      </c>
      <c r="K24" s="23">
        <f aca="true" t="shared" si="4" ref="K24:K29">$B$5&amp;B24</f>
      </c>
      <c r="L24" s="23">
        <f aca="true" t="shared" si="5" ref="L24:L29">$B$4</f>
        <v>0</v>
      </c>
      <c r="M24" s="23"/>
      <c r="N24" s="23">
        <v>2</v>
      </c>
      <c r="O24" s="24"/>
      <c r="P24" s="20"/>
    </row>
    <row r="25" spans="1:16" ht="21" customHeight="1" thickBot="1">
      <c r="A25" s="2" t="s">
        <v>10</v>
      </c>
      <c r="B25" s="2"/>
      <c r="C25" s="2"/>
      <c r="D25" s="2"/>
      <c r="E25" s="17"/>
      <c r="F25" s="5">
        <v>0</v>
      </c>
      <c r="G25" s="5">
        <v>0</v>
      </c>
      <c r="H25" s="5">
        <v>0</v>
      </c>
      <c r="I25" s="6">
        <v>0</v>
      </c>
      <c r="J25" s="7">
        <f>SUM(F25:I25)</f>
        <v>0</v>
      </c>
      <c r="K25" s="23">
        <f t="shared" si="4"/>
      </c>
      <c r="L25" s="23">
        <f t="shared" si="5"/>
        <v>0</v>
      </c>
      <c r="M25" s="23"/>
      <c r="N25" s="23">
        <v>3</v>
      </c>
      <c r="O25" s="24"/>
      <c r="P25" s="20"/>
    </row>
    <row r="26" spans="1:16" ht="21" customHeight="1" thickBot="1">
      <c r="A26" s="2" t="s">
        <v>11</v>
      </c>
      <c r="B26" s="2"/>
      <c r="C26" s="2"/>
      <c r="D26" s="2"/>
      <c r="E26" s="2"/>
      <c r="F26" s="5">
        <v>0</v>
      </c>
      <c r="G26" s="5">
        <v>0</v>
      </c>
      <c r="H26" s="5">
        <v>0</v>
      </c>
      <c r="I26" s="6">
        <v>0</v>
      </c>
      <c r="J26" s="7">
        <f t="shared" si="3"/>
        <v>0</v>
      </c>
      <c r="K26" s="23">
        <f t="shared" si="4"/>
      </c>
      <c r="L26" s="23">
        <f t="shared" si="5"/>
        <v>0</v>
      </c>
      <c r="M26" s="23"/>
      <c r="N26" s="23">
        <v>4</v>
      </c>
      <c r="O26" s="24"/>
      <c r="P26" s="20"/>
    </row>
    <row r="27" spans="1:16" ht="21" customHeight="1" thickBot="1">
      <c r="A27" s="2" t="s">
        <v>12</v>
      </c>
      <c r="B27" s="2"/>
      <c r="C27" s="2"/>
      <c r="D27" s="2"/>
      <c r="E27" s="2"/>
      <c r="F27" s="5">
        <v>0</v>
      </c>
      <c r="G27" s="5">
        <v>0</v>
      </c>
      <c r="H27" s="5">
        <v>0</v>
      </c>
      <c r="I27" s="6">
        <v>0</v>
      </c>
      <c r="J27" s="7">
        <f t="shared" si="3"/>
        <v>0</v>
      </c>
      <c r="K27" s="23">
        <f t="shared" si="4"/>
      </c>
      <c r="L27" s="23">
        <f t="shared" si="5"/>
        <v>0</v>
      </c>
      <c r="M27" s="23"/>
      <c r="N27" s="23">
        <v>5</v>
      </c>
      <c r="O27" s="24"/>
      <c r="P27" s="20"/>
    </row>
    <row r="28" spans="1:16" ht="21" customHeight="1" thickBot="1">
      <c r="A28" s="2" t="s">
        <v>14</v>
      </c>
      <c r="B28" s="2"/>
      <c r="C28" s="2"/>
      <c r="D28" s="2"/>
      <c r="E28" s="2"/>
      <c r="F28" s="5">
        <v>0</v>
      </c>
      <c r="G28" s="5">
        <v>0</v>
      </c>
      <c r="H28" s="5">
        <v>0</v>
      </c>
      <c r="I28" s="6">
        <v>0</v>
      </c>
      <c r="J28" s="7">
        <f t="shared" si="3"/>
        <v>0</v>
      </c>
      <c r="K28" s="23">
        <f t="shared" si="4"/>
      </c>
      <c r="L28" s="23">
        <f t="shared" si="5"/>
        <v>0</v>
      </c>
      <c r="M28" s="23"/>
      <c r="N28" s="23">
        <v>6</v>
      </c>
      <c r="O28" s="24"/>
      <c r="P28" s="20"/>
    </row>
    <row r="29" spans="1:16" ht="21" customHeight="1" thickBot="1">
      <c r="A29" s="8" t="s">
        <v>15</v>
      </c>
      <c r="B29" s="8"/>
      <c r="C29" s="8"/>
      <c r="D29" s="8"/>
      <c r="E29" s="8"/>
      <c r="F29" s="5">
        <v>0</v>
      </c>
      <c r="G29" s="5">
        <v>0</v>
      </c>
      <c r="H29" s="5">
        <v>0</v>
      </c>
      <c r="I29" s="6">
        <v>0</v>
      </c>
      <c r="J29" s="7">
        <f t="shared" si="3"/>
        <v>0</v>
      </c>
      <c r="K29" s="23">
        <f t="shared" si="4"/>
      </c>
      <c r="L29" s="23">
        <f t="shared" si="5"/>
        <v>0</v>
      </c>
      <c r="M29" s="23"/>
      <c r="N29" s="23">
        <v>7</v>
      </c>
      <c r="O29" s="24"/>
      <c r="P29" s="20"/>
    </row>
    <row r="30" spans="1:16" ht="21" customHeight="1" thickBot="1">
      <c r="A30" s="9" t="s">
        <v>9</v>
      </c>
      <c r="B30" s="10"/>
      <c r="C30" s="10"/>
      <c r="D30" s="10"/>
      <c r="E30" s="10"/>
      <c r="F30" s="16">
        <f>SUM(F23:F29)</f>
        <v>0</v>
      </c>
      <c r="G30" s="16">
        <f>SUM(G23:G29)</f>
        <v>0</v>
      </c>
      <c r="H30" s="16">
        <f>SUM(H23:H29)</f>
        <v>0</v>
      </c>
      <c r="I30" s="16">
        <f>SUM(I23:I29)</f>
        <v>0</v>
      </c>
      <c r="J30" s="15">
        <f>SUM(F30:I30)</f>
        <v>0</v>
      </c>
      <c r="P30" s="20"/>
    </row>
    <row r="31" spans="1:16" ht="13.5">
      <c r="A31" s="19"/>
      <c r="B31" s="19"/>
      <c r="C31" s="19"/>
      <c r="D31" s="26"/>
      <c r="E31" s="19"/>
      <c r="F31" s="19"/>
      <c r="G31" s="19"/>
      <c r="H31" s="19"/>
      <c r="I31" s="19"/>
      <c r="J31" s="19"/>
      <c r="P31" s="20"/>
    </row>
    <row r="32" spans="1:16" ht="14.25" thickBot="1">
      <c r="A32" s="19"/>
      <c r="B32" s="19"/>
      <c r="C32" s="19"/>
      <c r="D32" s="26"/>
      <c r="E32" s="19"/>
      <c r="F32" s="19"/>
      <c r="G32" s="19"/>
      <c r="H32" s="19"/>
      <c r="I32" s="19"/>
      <c r="J32" s="19"/>
      <c r="P32" s="20"/>
    </row>
    <row r="33" spans="1:16" ht="21" customHeight="1">
      <c r="A33" s="19"/>
      <c r="B33" s="56"/>
      <c r="C33" s="56"/>
      <c r="D33" s="56"/>
      <c r="E33" s="56"/>
      <c r="F33" s="56"/>
      <c r="G33" s="56"/>
      <c r="H33" s="56"/>
      <c r="I33" s="57"/>
      <c r="J33" s="3" t="s">
        <v>17</v>
      </c>
      <c r="P33" s="20"/>
    </row>
    <row r="34" spans="1:10" ht="21" customHeight="1" thickBot="1">
      <c r="A34" s="59" t="s">
        <v>23</v>
      </c>
      <c r="B34" s="59"/>
      <c r="C34" s="59"/>
      <c r="D34" s="59"/>
      <c r="E34" s="59"/>
      <c r="F34" s="59"/>
      <c r="G34" s="59"/>
      <c r="H34" s="59"/>
      <c r="I34" s="60"/>
      <c r="J34" s="4">
        <f>SUM(J23:J29)</f>
        <v>0</v>
      </c>
    </row>
    <row r="36" spans="2:9" ht="13.5">
      <c r="B36" s="58"/>
      <c r="C36" s="58"/>
      <c r="D36" s="58"/>
      <c r="E36" s="58"/>
      <c r="F36" s="58"/>
      <c r="G36" s="58"/>
      <c r="H36" s="58"/>
      <c r="I36" s="58"/>
    </row>
    <row r="37" ht="13.5">
      <c r="J37" s="53">
        <f>J19+J34</f>
        <v>0</v>
      </c>
    </row>
  </sheetData>
  <sheetProtection/>
  <mergeCells count="6">
    <mergeCell ref="A1:J1"/>
    <mergeCell ref="B18:I18"/>
    <mergeCell ref="B33:I33"/>
    <mergeCell ref="B36:I36"/>
    <mergeCell ref="A19:I19"/>
    <mergeCell ref="A34:I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82" zoomScaleSheetLayoutView="82" zoomScalePageLayoutView="0" workbookViewId="0" topLeftCell="A1">
      <selection activeCell="J7" sqref="J7"/>
    </sheetView>
  </sheetViews>
  <sheetFormatPr defaultColWidth="10.00390625" defaultRowHeight="15"/>
  <cols>
    <col min="1" max="1" width="20.140625" style="35" customWidth="1"/>
    <col min="2" max="5" width="12.421875" style="35" customWidth="1"/>
    <col min="6" max="6" width="13.7109375" style="35" customWidth="1"/>
    <col min="7" max="7" width="7.57421875" style="35" customWidth="1"/>
    <col min="8" max="198" width="10.00390625" style="33" customWidth="1"/>
    <col min="199" max="16384" width="10.00390625" style="33" customWidth="1"/>
  </cols>
  <sheetData>
    <row r="1" spans="1:7" ht="18" customHeight="1">
      <c r="A1" s="31" t="s">
        <v>27</v>
      </c>
      <c r="B1" s="31"/>
      <c r="C1" s="31"/>
      <c r="D1" s="31"/>
      <c r="E1" s="31"/>
      <c r="F1" s="31"/>
      <c r="G1" s="32"/>
    </row>
    <row r="2" spans="1:7" ht="18" customHeight="1">
      <c r="A2" s="31"/>
      <c r="B2" s="31"/>
      <c r="C2" s="31"/>
      <c r="D2" s="31"/>
      <c r="E2" s="31"/>
      <c r="F2" s="34">
        <f>'配分内訳'!J2</f>
        <v>0</v>
      </c>
      <c r="G2" s="32"/>
    </row>
    <row r="3" spans="1:7" ht="18" customHeight="1">
      <c r="A3" s="31"/>
      <c r="B3" s="31"/>
      <c r="C3" s="31"/>
      <c r="D3" s="31"/>
      <c r="F3" s="36"/>
      <c r="G3" s="32"/>
    </row>
    <row r="4" spans="1:7" ht="18" customHeight="1">
      <c r="A4" s="31"/>
      <c r="B4" s="31"/>
      <c r="C4" s="31"/>
      <c r="D4" s="31"/>
      <c r="E4" s="31"/>
      <c r="F4" s="31"/>
      <c r="G4" s="31"/>
    </row>
    <row r="5" spans="1:7" ht="18" customHeight="1">
      <c r="A5" s="31"/>
      <c r="B5" s="31"/>
      <c r="C5" s="31"/>
      <c r="D5" s="31"/>
      <c r="E5" s="31"/>
      <c r="F5" s="31"/>
      <c r="G5" s="31"/>
    </row>
    <row r="6" spans="1:7" ht="18" customHeight="1">
      <c r="A6" s="66" t="s">
        <v>28</v>
      </c>
      <c r="B6" s="66"/>
      <c r="C6" s="66"/>
      <c r="D6" s="66"/>
      <c r="E6" s="66"/>
      <c r="F6" s="66"/>
      <c r="G6" s="66"/>
    </row>
    <row r="7" spans="1:7" ht="18" customHeight="1">
      <c r="A7" s="31"/>
      <c r="B7" s="31"/>
      <c r="C7" s="31"/>
      <c r="D7" s="31"/>
      <c r="E7" s="31"/>
      <c r="F7" s="31"/>
      <c r="G7" s="31"/>
    </row>
    <row r="8" spans="1:7" ht="18" customHeight="1">
      <c r="A8" s="31" t="s">
        <v>29</v>
      </c>
      <c r="B8" s="31"/>
      <c r="C8" s="31"/>
      <c r="D8" s="31"/>
      <c r="E8" s="31"/>
      <c r="F8" s="31"/>
      <c r="G8" s="31"/>
    </row>
    <row r="9" spans="1:7" ht="18" customHeight="1">
      <c r="A9" s="31"/>
      <c r="B9" s="37"/>
      <c r="C9" s="37"/>
      <c r="D9" s="37"/>
      <c r="E9" s="37"/>
      <c r="F9" s="31"/>
      <c r="G9" s="31"/>
    </row>
    <row r="10" spans="1:7" ht="18" customHeight="1">
      <c r="A10" s="31"/>
      <c r="B10" s="38"/>
      <c r="C10" s="39"/>
      <c r="E10" s="37"/>
      <c r="F10" s="31"/>
      <c r="G10" s="31"/>
    </row>
    <row r="11" spans="1:7" ht="18" customHeight="1">
      <c r="A11" s="37"/>
      <c r="B11" s="37"/>
      <c r="C11" s="37"/>
      <c r="D11" s="41" t="s">
        <v>30</v>
      </c>
      <c r="E11" s="33"/>
      <c r="F11" s="31"/>
      <c r="G11" s="40"/>
    </row>
    <row r="12" spans="1:7" ht="18" customHeight="1">
      <c r="A12" s="37"/>
      <c r="B12" s="37"/>
      <c r="C12" s="41"/>
      <c r="D12" s="39" t="s">
        <v>3</v>
      </c>
      <c r="E12" s="42">
        <f>'配分内訳'!D8</f>
        <v>0</v>
      </c>
      <c r="F12" s="31"/>
      <c r="G12" s="40"/>
    </row>
    <row r="13" spans="1:7" ht="18" customHeight="1">
      <c r="A13" s="37"/>
      <c r="B13" s="37"/>
      <c r="C13" s="37" t="s">
        <v>31</v>
      </c>
      <c r="D13" s="39" t="s">
        <v>32</v>
      </c>
      <c r="E13" s="42" t="str">
        <f>'配分内訳'!E8&amp;"・"&amp;'配分内訳'!B8</f>
        <v>・</v>
      </c>
      <c r="F13" s="43"/>
      <c r="G13" s="40"/>
    </row>
    <row r="14" spans="1:7" ht="18" customHeight="1">
      <c r="A14" s="31"/>
      <c r="B14" s="31"/>
      <c r="C14" s="31"/>
      <c r="D14" s="31"/>
      <c r="E14" s="31"/>
      <c r="F14" s="31"/>
      <c r="G14" s="40"/>
    </row>
    <row r="15" spans="1:7" ht="18" customHeight="1">
      <c r="A15" s="31"/>
      <c r="B15" s="31"/>
      <c r="C15" s="31"/>
      <c r="D15" s="31"/>
      <c r="E15" s="31"/>
      <c r="F15" s="31"/>
      <c r="G15" s="31"/>
    </row>
    <row r="16" spans="1:7" ht="18" customHeight="1">
      <c r="A16" s="67" t="s">
        <v>33</v>
      </c>
      <c r="B16" s="67"/>
      <c r="C16" s="67"/>
      <c r="D16" s="67"/>
      <c r="E16" s="67"/>
      <c r="F16" s="31"/>
      <c r="G16" s="31"/>
    </row>
    <row r="17" spans="1:7" ht="18" customHeight="1">
      <c r="A17" s="40"/>
      <c r="B17" s="40"/>
      <c r="C17" s="40"/>
      <c r="D17" s="40"/>
      <c r="E17" s="31"/>
      <c r="F17" s="31"/>
      <c r="G17" s="31"/>
    </row>
    <row r="18" spans="1:7" ht="18" customHeight="1">
      <c r="A18" s="66" t="s">
        <v>34</v>
      </c>
      <c r="B18" s="66"/>
      <c r="C18" s="66"/>
      <c r="D18" s="66"/>
      <c r="E18" s="66"/>
      <c r="F18" s="66"/>
      <c r="G18" s="66"/>
    </row>
    <row r="19" spans="1:7" ht="18" customHeight="1">
      <c r="A19" s="31"/>
      <c r="B19" s="31"/>
      <c r="C19" s="31"/>
      <c r="D19" s="31"/>
      <c r="E19" s="31"/>
      <c r="F19" s="31"/>
      <c r="G19" s="31"/>
    </row>
    <row r="20" spans="1:7" ht="37.5" customHeight="1">
      <c r="A20" s="44" t="s">
        <v>35</v>
      </c>
      <c r="B20" s="68">
        <f>'配分内訳'!B3</f>
        <v>0</v>
      </c>
      <c r="C20" s="69"/>
      <c r="D20" s="69"/>
      <c r="E20" s="69"/>
      <c r="F20" s="69"/>
      <c r="G20" s="45"/>
    </row>
    <row r="21" spans="1:7" ht="37.5" customHeight="1">
      <c r="A21" s="46" t="s">
        <v>36</v>
      </c>
      <c r="B21" s="61">
        <f>'配分内訳'!B5</f>
        <v>0</v>
      </c>
      <c r="C21" s="61"/>
      <c r="D21" s="61"/>
      <c r="E21" s="61"/>
      <c r="F21" s="61"/>
      <c r="G21" s="45"/>
    </row>
    <row r="22" spans="1:7" ht="37.5" customHeight="1">
      <c r="A22" s="46" t="s">
        <v>37</v>
      </c>
      <c r="B22" s="62">
        <f>'配分内訳'!B4</f>
        <v>0</v>
      </c>
      <c r="C22" s="62"/>
      <c r="D22" s="62"/>
      <c r="E22" s="62"/>
      <c r="F22" s="62"/>
      <c r="G22" s="47"/>
    </row>
    <row r="23" spans="1:7" ht="37.5" customHeight="1">
      <c r="A23" s="48" t="s">
        <v>38</v>
      </c>
      <c r="B23" s="62">
        <f>'配分内訳'!C8</f>
        <v>0</v>
      </c>
      <c r="C23" s="62"/>
      <c r="D23" s="62"/>
      <c r="E23" s="62"/>
      <c r="F23" s="62"/>
      <c r="G23" s="47"/>
    </row>
    <row r="24" spans="1:7" ht="37.5" customHeight="1">
      <c r="A24" s="46" t="s">
        <v>39</v>
      </c>
      <c r="B24" s="63">
        <f>'配分内訳'!B8</f>
        <v>0</v>
      </c>
      <c r="C24" s="63"/>
      <c r="D24" s="63"/>
      <c r="E24" s="63"/>
      <c r="F24" s="63"/>
      <c r="G24" s="49"/>
    </row>
    <row r="25" spans="1:7" ht="37.5" customHeight="1">
      <c r="A25" s="50" t="s">
        <v>40</v>
      </c>
      <c r="B25" s="64">
        <f>'配分内訳'!J37*1.3</f>
        <v>0</v>
      </c>
      <c r="C25" s="65"/>
      <c r="D25" s="65"/>
      <c r="E25" s="65"/>
      <c r="F25" s="51" t="s">
        <v>41</v>
      </c>
      <c r="G25" s="49"/>
    </row>
    <row r="26" ht="18" customHeight="1">
      <c r="A26" s="52" t="s">
        <v>42</v>
      </c>
    </row>
    <row r="27" ht="18" customHeight="1">
      <c r="A27" s="33"/>
    </row>
  </sheetData>
  <sheetProtection/>
  <mergeCells count="9">
    <mergeCell ref="B21:F21"/>
    <mergeCell ref="B22:F22"/>
    <mergeCell ref="B23:F23"/>
    <mergeCell ref="B24:F24"/>
    <mergeCell ref="B25:E25"/>
    <mergeCell ref="A6:G6"/>
    <mergeCell ref="A16:E16"/>
    <mergeCell ref="A18:G18"/>
    <mergeCell ref="B20:F20"/>
  </mergeCells>
  <conditionalFormatting sqref="F16:G16 A16 A1:G10 A28:A65536 B27:G65536 A17:G19 A14:G15 A26:G26 F25:G25 A20:B25 G20:G24 F11:G13 A11:D13">
    <cfRule type="cellIs" priority="3" dxfId="1" operator="between" stopIfTrue="1">
      <formula>43586</formula>
      <formula>43830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</dc:creator>
  <cp:keywords/>
  <dc:description/>
  <cp:lastModifiedBy>AMU</cp:lastModifiedBy>
  <cp:lastPrinted>2015-03-31T05:28:59Z</cp:lastPrinted>
  <dcterms:created xsi:type="dcterms:W3CDTF">2011-06-27T01:54:22Z</dcterms:created>
  <dcterms:modified xsi:type="dcterms:W3CDTF">2024-02-01T05:19:29Z</dcterms:modified>
  <cp:category/>
  <cp:version/>
  <cp:contentType/>
  <cp:contentStatus/>
</cp:coreProperties>
</file>